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35" windowWidth="15480" windowHeight="72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Лист1!$A$1:$Q$14</definedName>
  </definedNames>
  <calcPr calcId="125725"/>
</workbook>
</file>

<file path=xl/calcChain.xml><?xml version="1.0" encoding="utf-8"?>
<calcChain xmlns="http://schemas.openxmlformats.org/spreadsheetml/2006/main">
  <c r="Q15" i="1"/>
  <c r="P15"/>
</calcChain>
</file>

<file path=xl/sharedStrings.xml><?xml version="1.0" encoding="utf-8"?>
<sst xmlns="http://schemas.openxmlformats.org/spreadsheetml/2006/main" count="35" uniqueCount="29">
  <si>
    <t>№ п.п.</t>
  </si>
  <si>
    <t>Услуги</t>
  </si>
  <si>
    <t>Еденица измерения</t>
  </si>
  <si>
    <t>Кол-во чел, пользующихся услугой</t>
  </si>
  <si>
    <t>Норматив потребления на 1 чел. в месяц</t>
  </si>
  <si>
    <t>ЭОТ</t>
  </si>
  <si>
    <t>На ед. измерения (руб.)</t>
  </si>
  <si>
    <t>На 1 чел. руб. в месяц</t>
  </si>
  <si>
    <t>Тарифы для населения</t>
  </si>
  <si>
    <t>Объем услуг</t>
  </si>
  <si>
    <t>потреб. нормативам потребления</t>
  </si>
  <si>
    <t>Величина затрат на предоставление ЖКУ</t>
  </si>
  <si>
    <t>По ЭОТ тыс. руб.</t>
  </si>
  <si>
    <t>По фактической себестоимости</t>
  </si>
  <si>
    <t>Возмещение затрат за счет средств населения (тыс.руб.)</t>
  </si>
  <si>
    <t>1 вариант</t>
  </si>
  <si>
    <t>2 вариант</t>
  </si>
  <si>
    <t>Фактически</t>
  </si>
  <si>
    <t>начислено</t>
  </si>
  <si>
    <t>оплачено</t>
  </si>
  <si>
    <t>Теплоснабжение</t>
  </si>
  <si>
    <t>ТБО</t>
  </si>
  <si>
    <t>Жилье</t>
  </si>
  <si>
    <t>м3</t>
  </si>
  <si>
    <t>м2</t>
  </si>
  <si>
    <t>Выгреба</t>
  </si>
  <si>
    <t>Фактич. объем услуг куб.м.</t>
  </si>
  <si>
    <t>Водоснабжение</t>
  </si>
  <si>
    <t>Расчет стоимости ЖКУ по ЭОТ и тарифам для населения за 1  кв 2014г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</si>
</sst>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7" xfId="0" applyBorder="1"/>
    <xf numFmtId="0" fontId="0" fillId="0" borderId="1" xfId="0" applyBorder="1" applyAlignment="1">
      <alignment horizontal="justify" vertical="top" wrapText="1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15"/>
  <sheetViews>
    <sheetView tabSelected="1" view="pageBreakPreview" zoomScaleNormal="85" zoomScaleSheetLayoutView="100" workbookViewId="0">
      <selection activeCell="K6" sqref="K6"/>
    </sheetView>
  </sheetViews>
  <sheetFormatPr defaultRowHeight="15"/>
  <cols>
    <col min="1" max="1" width="2.140625" customWidth="1"/>
    <col min="2" max="2" width="10.85546875" customWidth="1"/>
    <col min="3" max="3" width="4.140625" customWidth="1"/>
    <col min="5" max="5" width="6.85546875" customWidth="1"/>
    <col min="16" max="16" width="9.7109375" customWidth="1"/>
    <col min="17" max="17" width="9.42578125" customWidth="1"/>
  </cols>
  <sheetData>
    <row r="2" spans="1:21">
      <c r="B2" s="12" t="s">
        <v>28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4" spans="1:21" ht="35.450000000000003" customHeight="1">
      <c r="A4" s="15" t="s">
        <v>0</v>
      </c>
      <c r="B4" s="15" t="s">
        <v>1</v>
      </c>
      <c r="C4" s="17" t="s">
        <v>2</v>
      </c>
      <c r="D4" s="15" t="s">
        <v>3</v>
      </c>
      <c r="E4" s="15" t="s">
        <v>4</v>
      </c>
      <c r="F4" s="13" t="s">
        <v>5</v>
      </c>
      <c r="G4" s="16"/>
      <c r="H4" s="18" t="s">
        <v>8</v>
      </c>
      <c r="I4" s="19"/>
      <c r="J4" s="13" t="s">
        <v>9</v>
      </c>
      <c r="K4" s="16"/>
      <c r="L4" s="13" t="s">
        <v>11</v>
      </c>
      <c r="M4" s="13"/>
      <c r="N4" s="14" t="s">
        <v>14</v>
      </c>
      <c r="O4" s="13"/>
      <c r="P4" s="13"/>
      <c r="Q4" s="13"/>
    </row>
    <row r="5" spans="1:21" ht="43.5" customHeight="1">
      <c r="A5" s="16"/>
      <c r="B5" s="16"/>
      <c r="C5" s="16"/>
      <c r="D5" s="16"/>
      <c r="E5" s="16"/>
      <c r="F5" s="16"/>
      <c r="G5" s="16"/>
      <c r="H5" s="20"/>
      <c r="I5" s="21"/>
      <c r="J5" s="16"/>
      <c r="K5" s="16"/>
      <c r="L5" s="13"/>
      <c r="M5" s="13"/>
      <c r="N5" s="15" t="s">
        <v>15</v>
      </c>
      <c r="O5" s="15" t="s">
        <v>16</v>
      </c>
      <c r="P5" s="13" t="s">
        <v>17</v>
      </c>
      <c r="Q5" s="13"/>
      <c r="R5" s="2"/>
      <c r="S5" s="2"/>
      <c r="T5" s="2"/>
      <c r="U5" s="2"/>
    </row>
    <row r="6" spans="1:21" ht="74.45" customHeight="1">
      <c r="A6" s="16"/>
      <c r="B6" s="16"/>
      <c r="C6" s="16"/>
      <c r="D6" s="16"/>
      <c r="E6" s="16"/>
      <c r="F6" s="3" t="s">
        <v>6</v>
      </c>
      <c r="G6" s="3" t="s">
        <v>7</v>
      </c>
      <c r="H6" s="4" t="s">
        <v>6</v>
      </c>
      <c r="I6" s="3" t="s">
        <v>7</v>
      </c>
      <c r="J6" s="3" t="s">
        <v>10</v>
      </c>
      <c r="K6" s="10" t="s">
        <v>26</v>
      </c>
      <c r="L6" s="3" t="s">
        <v>12</v>
      </c>
      <c r="M6" s="3" t="s">
        <v>13</v>
      </c>
      <c r="N6" s="16"/>
      <c r="O6" s="16"/>
      <c r="P6" s="3" t="s">
        <v>18</v>
      </c>
      <c r="Q6" s="3" t="s">
        <v>19</v>
      </c>
    </row>
    <row r="7" spans="1:21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</row>
    <row r="8" spans="1:21">
      <c r="A8" s="1"/>
      <c r="B8" s="1"/>
      <c r="C8" s="1"/>
      <c r="D8" s="1"/>
      <c r="E8" s="1"/>
      <c r="F8" s="1"/>
      <c r="G8" s="1"/>
      <c r="H8" s="1"/>
      <c r="I8" s="9"/>
      <c r="J8" s="1"/>
      <c r="K8" s="1"/>
      <c r="L8" s="1"/>
      <c r="M8" s="1"/>
      <c r="N8" s="1"/>
      <c r="O8" s="1"/>
      <c r="P8" s="1"/>
      <c r="Q8" s="1"/>
    </row>
    <row r="9" spans="1:21" ht="30">
      <c r="A9" s="1"/>
      <c r="B9" s="5" t="s">
        <v>27</v>
      </c>
      <c r="C9" s="1"/>
      <c r="D9" s="1">
        <v>826</v>
      </c>
      <c r="E9" s="1">
        <v>2.411</v>
      </c>
      <c r="F9" s="1">
        <v>21.03</v>
      </c>
      <c r="G9" s="1">
        <v>50.7</v>
      </c>
      <c r="H9" s="1">
        <v>21.03</v>
      </c>
      <c r="I9" s="11">
        <v>21.03</v>
      </c>
      <c r="J9" s="1">
        <v>5974.4579999999996</v>
      </c>
      <c r="K9" s="1">
        <v>5974.4579999999996</v>
      </c>
      <c r="L9" s="1">
        <v>267.327</v>
      </c>
      <c r="M9" s="1">
        <v>267.327</v>
      </c>
      <c r="N9" s="1"/>
      <c r="O9" s="1"/>
      <c r="P9" s="1">
        <v>125.655</v>
      </c>
      <c r="Q9" s="1">
        <v>186.41499999999999</v>
      </c>
    </row>
    <row r="10" spans="1:21" ht="30">
      <c r="A10" s="1">
        <v>4</v>
      </c>
      <c r="B10" s="5" t="s">
        <v>20</v>
      </c>
      <c r="C10" s="1" t="s">
        <v>24</v>
      </c>
      <c r="D10" s="1">
        <v>2</v>
      </c>
      <c r="E10" s="7">
        <v>1.72</v>
      </c>
      <c r="F10" s="8">
        <v>1485.4</v>
      </c>
      <c r="G10" s="1">
        <v>2554.89</v>
      </c>
      <c r="H10" s="8">
        <v>1485.4</v>
      </c>
      <c r="I10" s="1">
        <v>1485.4</v>
      </c>
      <c r="J10" s="1">
        <v>6.9589999999999996</v>
      </c>
      <c r="K10" s="1">
        <v>6.9589999999999996</v>
      </c>
      <c r="L10" s="1">
        <v>8.1769999999999996</v>
      </c>
      <c r="M10" s="1">
        <v>8.1769999999999996</v>
      </c>
      <c r="N10" s="1"/>
      <c r="O10" s="1"/>
      <c r="P10" s="1">
        <v>10.337</v>
      </c>
      <c r="Q10" s="1">
        <v>10.337</v>
      </c>
    </row>
    <row r="11" spans="1:21">
      <c r="A11" s="1">
        <v>5</v>
      </c>
      <c r="B11" s="5" t="s">
        <v>21</v>
      </c>
      <c r="C11" s="1" t="s">
        <v>23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1" hidden="1">
      <c r="A12" s="1">
        <v>6</v>
      </c>
      <c r="B12" s="5" t="s">
        <v>22</v>
      </c>
      <c r="C12" s="1" t="s">
        <v>24</v>
      </c>
      <c r="D12" s="1">
        <v>3450</v>
      </c>
      <c r="E12" s="1">
        <v>18</v>
      </c>
      <c r="F12" s="1">
        <v>19.5</v>
      </c>
      <c r="G12" s="1">
        <v>162</v>
      </c>
      <c r="H12" s="1">
        <v>19.5</v>
      </c>
      <c r="I12" s="1">
        <v>162</v>
      </c>
      <c r="J12" s="1">
        <v>604.79999999999995</v>
      </c>
      <c r="K12" s="1">
        <v>604.79999999999995</v>
      </c>
      <c r="L12" s="1"/>
      <c r="M12" s="1"/>
      <c r="N12" s="1"/>
      <c r="O12" s="1"/>
      <c r="P12" s="1"/>
      <c r="Q12" s="1"/>
    </row>
    <row r="13" spans="1:21">
      <c r="A13" s="1">
        <v>6</v>
      </c>
      <c r="B13" s="6" t="s">
        <v>25</v>
      </c>
      <c r="C13" s="1" t="s">
        <v>23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1">
      <c r="A14" s="1">
        <v>7</v>
      </c>
      <c r="B14" s="1" t="s">
        <v>22</v>
      </c>
      <c r="C14" s="1" t="s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>
      <c r="P15">
        <f>SUM(P9:P14)</f>
        <v>135.99199999999999</v>
      </c>
      <c r="Q15">
        <f>SUM(Q9:Q14)</f>
        <v>196.75199999999998</v>
      </c>
    </row>
  </sheetData>
  <mergeCells count="14">
    <mergeCell ref="B2:Q2"/>
    <mergeCell ref="P5:Q5"/>
    <mergeCell ref="N4:Q4"/>
    <mergeCell ref="A4:A6"/>
    <mergeCell ref="B4:B6"/>
    <mergeCell ref="C4:C6"/>
    <mergeCell ref="D4:D6"/>
    <mergeCell ref="E4:E6"/>
    <mergeCell ref="F4:G5"/>
    <mergeCell ref="H4:I5"/>
    <mergeCell ref="J4:K5"/>
    <mergeCell ref="L4:M5"/>
    <mergeCell ref="N5:N6"/>
    <mergeCell ref="O5:O6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8"/>
  <sheetViews>
    <sheetView workbookViewId="0">
      <selection activeCell="A20" sqref="A20"/>
    </sheetView>
  </sheetViews>
  <sheetFormatPr defaultRowHeight="15"/>
  <sheetData>
    <row r="18" spans="3:3">
      <c r="C18" s="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Тимончик</dc:creator>
  <cp:lastModifiedBy>User</cp:lastModifiedBy>
  <cp:lastPrinted>2014-04-16T11:21:12Z</cp:lastPrinted>
  <dcterms:created xsi:type="dcterms:W3CDTF">2001-12-31T21:08:45Z</dcterms:created>
  <dcterms:modified xsi:type="dcterms:W3CDTF">2014-04-16T11:21:27Z</dcterms:modified>
</cp:coreProperties>
</file>